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1" i="5" l="1"/>
  <c r="B104" i="5"/>
  <c r="B96" i="5" l="1"/>
  <c r="B68" i="5"/>
  <c r="B78" i="5"/>
  <c r="B89" i="5"/>
  <c r="B48" i="5" l="1"/>
  <c r="B58" i="5"/>
  <c r="B38" i="5"/>
  <c r="B28" i="5" l="1"/>
  <c r="B9" i="5"/>
  <c r="B18" i="5"/>
</calcChain>
</file>

<file path=xl/sharedStrings.xml><?xml version="1.0" encoding="utf-8"?>
<sst xmlns="http://schemas.openxmlformats.org/spreadsheetml/2006/main" count="112" uniqueCount="24">
  <si>
    <t xml:space="preserve"> € </t>
  </si>
  <si>
    <t>INTERESSI E SPESE BANCARIE</t>
  </si>
  <si>
    <t>PAGAMENTO FATTURE FORNITORI ACQUISTO BENI/SERVIZI</t>
  </si>
  <si>
    <t>TOTALE MENSILE</t>
  </si>
  <si>
    <t>ASSICURAZIONI/POLIZZE/FRANCHIGIE</t>
  </si>
  <si>
    <t>RATA FINANZIAMENTO</t>
  </si>
  <si>
    <t>SPESE ECONOMALI / MAV / BOLLETTINI</t>
  </si>
  <si>
    <t>IMPOSTE E TASSE / F24 / SISTRI / BOLLI AUTOMEZZI / CCIAA / BOLLI AUTOMEZZI</t>
  </si>
  <si>
    <t>RIMBORSI VARI</t>
  </si>
  <si>
    <t>ASM ISA SPA - DATI SUI PAGAMENTI
ANNO 2021</t>
  </si>
  <si>
    <t>MESE DI GENNAIO 2021</t>
  </si>
  <si>
    <t>MESE DI FEBBRAIO 2021</t>
  </si>
  <si>
    <t>MESE DI MARZO 2021</t>
  </si>
  <si>
    <t>MESE DI APRILE 2021</t>
  </si>
  <si>
    <t>MESE DI MAGGIO 2021</t>
  </si>
  <si>
    <t>MESE DI GIUGNO 2021</t>
  </si>
  <si>
    <t>MESE DI LUGLIO 2021</t>
  </si>
  <si>
    <t>MESE DI AGOSTO 2021</t>
  </si>
  <si>
    <t>MESE DI SETTEMBRE 2021</t>
  </si>
  <si>
    <t>DISTRIBUZIONE DIVIDENDI</t>
  </si>
  <si>
    <t>MESE DI OTTOBRE 2021</t>
  </si>
  <si>
    <t>MESE DI NOVEMBRE 2021</t>
  </si>
  <si>
    <t>ESTINZIONE MUTUO</t>
  </si>
  <si>
    <t>MESE DI DICEMBRE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</si>
</sst>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3" fillId="0" borderId="0" xfId="0" applyFont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topLeftCell="A88" workbookViewId="0">
      <selection activeCell="B109" sqref="B109"/>
    </sheetView>
  </sheetViews>
  <sheetFormatPr defaultRowHeight="15" x14ac:dyDescent="0.25"/>
  <cols>
    <col min="1" max="1" width="72" customWidth="1"/>
    <col min="2" max="2" width="13.28515625" style="1" bestFit="1" customWidth="1"/>
    <col min="4" max="4" width="28.42578125" bestFit="1" customWidth="1"/>
    <col min="5" max="6" width="13.28515625" style="1" bestFit="1" customWidth="1"/>
  </cols>
  <sheetData>
    <row r="1" spans="1:6" ht="60" customHeight="1" x14ac:dyDescent="0.4">
      <c r="A1" s="4" t="s">
        <v>9</v>
      </c>
      <c r="B1" s="4"/>
    </row>
    <row r="2" spans="1:6" x14ac:dyDescent="0.25">
      <c r="A2" s="2" t="s">
        <v>10</v>
      </c>
      <c r="B2" s="3" t="s">
        <v>0</v>
      </c>
    </row>
    <row r="3" spans="1:6" x14ac:dyDescent="0.25">
      <c r="A3" t="s">
        <v>8</v>
      </c>
      <c r="B3" s="1">
        <v>-45</v>
      </c>
    </row>
    <row r="4" spans="1:6" x14ac:dyDescent="0.25">
      <c r="A4" t="s">
        <v>4</v>
      </c>
    </row>
    <row r="5" spans="1:6" x14ac:dyDescent="0.25">
      <c r="A5" t="s">
        <v>7</v>
      </c>
      <c r="B5" s="1">
        <v>-999.67</v>
      </c>
    </row>
    <row r="6" spans="1:6" x14ac:dyDescent="0.25">
      <c r="A6" t="s">
        <v>1</v>
      </c>
      <c r="B6" s="1">
        <v>-216.9</v>
      </c>
    </row>
    <row r="7" spans="1:6" x14ac:dyDescent="0.25">
      <c r="A7" t="s">
        <v>2</v>
      </c>
      <c r="B7" s="1">
        <v>-701678.89</v>
      </c>
    </row>
    <row r="8" spans="1:6" x14ac:dyDescent="0.25">
      <c r="A8" t="s">
        <v>6</v>
      </c>
      <c r="B8" s="1">
        <v>-8494</v>
      </c>
    </row>
    <row r="9" spans="1:6" x14ac:dyDescent="0.25">
      <c r="A9" s="2" t="s">
        <v>3</v>
      </c>
      <c r="B9" s="3">
        <f>SUM(B3:B8)</f>
        <v>-711434.46</v>
      </c>
      <c r="E9"/>
      <c r="F9"/>
    </row>
    <row r="10" spans="1:6" x14ac:dyDescent="0.25">
      <c r="E10"/>
      <c r="F10"/>
    </row>
    <row r="11" spans="1:6" x14ac:dyDescent="0.25">
      <c r="A11" s="2" t="s">
        <v>11</v>
      </c>
      <c r="B11" s="3" t="s">
        <v>0</v>
      </c>
      <c r="E11"/>
      <c r="F11"/>
    </row>
    <row r="12" spans="1:6" x14ac:dyDescent="0.25">
      <c r="A12" t="s">
        <v>8</v>
      </c>
      <c r="E12"/>
      <c r="F12"/>
    </row>
    <row r="13" spans="1:6" x14ac:dyDescent="0.25">
      <c r="A13" t="s">
        <v>4</v>
      </c>
      <c r="E13"/>
      <c r="F13"/>
    </row>
    <row r="14" spans="1:6" x14ac:dyDescent="0.25">
      <c r="A14" t="s">
        <v>7</v>
      </c>
      <c r="B14" s="1">
        <v>-134.69999999999999</v>
      </c>
      <c r="E14"/>
      <c r="F14"/>
    </row>
    <row r="15" spans="1:6" x14ac:dyDescent="0.25">
      <c r="A15" t="s">
        <v>1</v>
      </c>
      <c r="B15" s="1">
        <v>-253.55</v>
      </c>
      <c r="E15"/>
      <c r="F15"/>
    </row>
    <row r="16" spans="1:6" x14ac:dyDescent="0.25">
      <c r="A16" t="s">
        <v>2</v>
      </c>
      <c r="B16" s="1">
        <v>-559884.67999999982</v>
      </c>
      <c r="E16"/>
      <c r="F16"/>
    </row>
    <row r="17" spans="1:6" x14ac:dyDescent="0.25">
      <c r="A17" t="s">
        <v>6</v>
      </c>
      <c r="B17" s="1">
        <v>-3661.84</v>
      </c>
      <c r="E17"/>
      <c r="F17"/>
    </row>
    <row r="18" spans="1:6" x14ac:dyDescent="0.25">
      <c r="A18" s="2" t="s">
        <v>3</v>
      </c>
      <c r="B18" s="3">
        <f>SUM(B12:B17)</f>
        <v>-563934.76999999979</v>
      </c>
      <c r="E18"/>
      <c r="F18"/>
    </row>
    <row r="19" spans="1:6" x14ac:dyDescent="0.25">
      <c r="E19"/>
      <c r="F19"/>
    </row>
    <row r="20" spans="1:6" x14ac:dyDescent="0.25">
      <c r="A20" s="2" t="s">
        <v>12</v>
      </c>
      <c r="B20" s="3" t="s">
        <v>0</v>
      </c>
      <c r="E20"/>
      <c r="F20"/>
    </row>
    <row r="21" spans="1:6" x14ac:dyDescent="0.25">
      <c r="A21" t="s">
        <v>8</v>
      </c>
      <c r="E21"/>
      <c r="F21"/>
    </row>
    <row r="22" spans="1:6" x14ac:dyDescent="0.25">
      <c r="A22" t="s">
        <v>4</v>
      </c>
      <c r="B22" s="1">
        <v>-1813</v>
      </c>
      <c r="E22"/>
      <c r="F22"/>
    </row>
    <row r="23" spans="1:6" x14ac:dyDescent="0.25">
      <c r="A23" t="s">
        <v>5</v>
      </c>
      <c r="B23" s="1">
        <v>-192108.11</v>
      </c>
      <c r="E23"/>
      <c r="F23"/>
    </row>
    <row r="24" spans="1:6" x14ac:dyDescent="0.25">
      <c r="A24" t="s">
        <v>7</v>
      </c>
      <c r="E24"/>
      <c r="F24"/>
    </row>
    <row r="25" spans="1:6" x14ac:dyDescent="0.25">
      <c r="A25" t="s">
        <v>1</v>
      </c>
      <c r="B25" s="1">
        <v>-16258.439999999999</v>
      </c>
      <c r="E25"/>
      <c r="F25"/>
    </row>
    <row r="26" spans="1:6" x14ac:dyDescent="0.25">
      <c r="A26" t="s">
        <v>2</v>
      </c>
      <c r="B26" s="1">
        <v>-783502.38</v>
      </c>
      <c r="E26"/>
      <c r="F26"/>
    </row>
    <row r="27" spans="1:6" x14ac:dyDescent="0.25">
      <c r="A27" t="s">
        <v>6</v>
      </c>
      <c r="B27" s="1">
        <v>-284.98</v>
      </c>
      <c r="E27"/>
      <c r="F27"/>
    </row>
    <row r="28" spans="1:6" x14ac:dyDescent="0.25">
      <c r="A28" s="2" t="s">
        <v>3</v>
      </c>
      <c r="B28" s="3">
        <f>SUM(B21:B27)</f>
        <v>-993966.90999999992</v>
      </c>
      <c r="E28"/>
      <c r="F28"/>
    </row>
    <row r="29" spans="1:6" x14ac:dyDescent="0.25">
      <c r="E29"/>
      <c r="F29"/>
    </row>
    <row r="30" spans="1:6" x14ac:dyDescent="0.25">
      <c r="A30" s="2" t="s">
        <v>13</v>
      </c>
      <c r="B30" s="3" t="s">
        <v>0</v>
      </c>
      <c r="E30"/>
      <c r="F30"/>
    </row>
    <row r="31" spans="1:6" x14ac:dyDescent="0.25">
      <c r="A31" t="s">
        <v>8</v>
      </c>
      <c r="B31" s="1">
        <v>-90</v>
      </c>
      <c r="E31"/>
      <c r="F31"/>
    </row>
    <row r="32" spans="1:6" x14ac:dyDescent="0.25">
      <c r="A32" t="s">
        <v>4</v>
      </c>
      <c r="E32"/>
      <c r="F32"/>
    </row>
    <row r="33" spans="1:6" x14ac:dyDescent="0.25">
      <c r="A33" t="s">
        <v>5</v>
      </c>
      <c r="E33"/>
      <c r="F33"/>
    </row>
    <row r="34" spans="1:6" x14ac:dyDescent="0.25">
      <c r="A34" t="s">
        <v>7</v>
      </c>
      <c r="B34" s="1">
        <v>-2953.5999999999995</v>
      </c>
      <c r="E34"/>
      <c r="F34"/>
    </row>
    <row r="35" spans="1:6" x14ac:dyDescent="0.25">
      <c r="A35" t="s">
        <v>1</v>
      </c>
      <c r="B35" s="1">
        <v>-222.59</v>
      </c>
      <c r="E35"/>
      <c r="F35"/>
    </row>
    <row r="36" spans="1:6" x14ac:dyDescent="0.25">
      <c r="A36" t="s">
        <v>2</v>
      </c>
      <c r="B36" s="1">
        <v>-487321.94999999995</v>
      </c>
      <c r="E36"/>
      <c r="F36"/>
    </row>
    <row r="37" spans="1:6" x14ac:dyDescent="0.25">
      <c r="A37" t="s">
        <v>6</v>
      </c>
      <c r="B37" s="1">
        <v>-50</v>
      </c>
      <c r="E37"/>
      <c r="F37"/>
    </row>
    <row r="38" spans="1:6" x14ac:dyDescent="0.25">
      <c r="A38" s="2" t="s">
        <v>3</v>
      </c>
      <c r="B38" s="3">
        <f>SUM(B31:B37)</f>
        <v>-490638.13999999996</v>
      </c>
      <c r="E38"/>
      <c r="F38"/>
    </row>
    <row r="39" spans="1:6" x14ac:dyDescent="0.25">
      <c r="E39"/>
      <c r="F39"/>
    </row>
    <row r="40" spans="1:6" x14ac:dyDescent="0.25">
      <c r="A40" s="2" t="s">
        <v>14</v>
      </c>
      <c r="B40" s="3" t="s">
        <v>0</v>
      </c>
      <c r="E40"/>
      <c r="F40"/>
    </row>
    <row r="41" spans="1:6" x14ac:dyDescent="0.25">
      <c r="A41" t="s">
        <v>8</v>
      </c>
      <c r="E41"/>
      <c r="F41"/>
    </row>
    <row r="42" spans="1:6" x14ac:dyDescent="0.25">
      <c r="A42" t="s">
        <v>4</v>
      </c>
      <c r="B42" s="1">
        <v>-344</v>
      </c>
      <c r="E42"/>
      <c r="F42"/>
    </row>
    <row r="43" spans="1:6" x14ac:dyDescent="0.25">
      <c r="A43" t="s">
        <v>5</v>
      </c>
      <c r="E43"/>
      <c r="F43"/>
    </row>
    <row r="44" spans="1:6" x14ac:dyDescent="0.25">
      <c r="A44" t="s">
        <v>7</v>
      </c>
      <c r="B44" s="1">
        <v>-4569.2699999999995</v>
      </c>
      <c r="E44"/>
      <c r="F44"/>
    </row>
    <row r="45" spans="1:6" x14ac:dyDescent="0.25">
      <c r="A45" t="s">
        <v>1</v>
      </c>
      <c r="B45" s="1">
        <v>-256.29000000000002</v>
      </c>
      <c r="E45"/>
      <c r="F45"/>
    </row>
    <row r="46" spans="1:6" x14ac:dyDescent="0.25">
      <c r="A46" t="s">
        <v>2</v>
      </c>
      <c r="B46" s="1">
        <v>-948613.21999999986</v>
      </c>
      <c r="E46"/>
      <c r="F46"/>
    </row>
    <row r="47" spans="1:6" x14ac:dyDescent="0.25">
      <c r="A47" t="s">
        <v>6</v>
      </c>
      <c r="B47" s="1">
        <v>-3407.03</v>
      </c>
      <c r="E47"/>
      <c r="F47"/>
    </row>
    <row r="48" spans="1:6" x14ac:dyDescent="0.25">
      <c r="A48" s="2" t="s">
        <v>3</v>
      </c>
      <c r="B48" s="3">
        <f>SUM(B41:B47)</f>
        <v>-957189.80999999994</v>
      </c>
      <c r="E48"/>
      <c r="F48"/>
    </row>
    <row r="49" spans="1:6" x14ac:dyDescent="0.25">
      <c r="E49"/>
      <c r="F49"/>
    </row>
    <row r="50" spans="1:6" x14ac:dyDescent="0.25">
      <c r="A50" s="2" t="s">
        <v>15</v>
      </c>
      <c r="B50" s="3" t="s">
        <v>0</v>
      </c>
      <c r="E50"/>
      <c r="F50"/>
    </row>
    <row r="51" spans="1:6" x14ac:dyDescent="0.25">
      <c r="A51" t="s">
        <v>8</v>
      </c>
      <c r="B51" s="1">
        <v>-46.18</v>
      </c>
      <c r="D51" s="1"/>
      <c r="E51"/>
      <c r="F51"/>
    </row>
    <row r="52" spans="1:6" x14ac:dyDescent="0.25">
      <c r="A52" t="s">
        <v>4</v>
      </c>
      <c r="B52" s="1">
        <v>-336.43</v>
      </c>
      <c r="D52" s="1"/>
      <c r="E52"/>
      <c r="F52"/>
    </row>
    <row r="53" spans="1:6" x14ac:dyDescent="0.25">
      <c r="A53" t="s">
        <v>5</v>
      </c>
      <c r="B53" s="1">
        <v>-192228.58</v>
      </c>
      <c r="D53" s="1"/>
      <c r="E53"/>
      <c r="F53"/>
    </row>
    <row r="54" spans="1:6" x14ac:dyDescent="0.25">
      <c r="A54" t="s">
        <v>7</v>
      </c>
      <c r="B54" s="1">
        <v>-21088.420000000002</v>
      </c>
      <c r="D54" s="1"/>
      <c r="E54"/>
      <c r="F54"/>
    </row>
    <row r="55" spans="1:6" x14ac:dyDescent="0.25">
      <c r="A55" t="s">
        <v>1</v>
      </c>
      <c r="B55" s="1">
        <v>-7763.11</v>
      </c>
      <c r="D55" s="1"/>
      <c r="E55"/>
      <c r="F55"/>
    </row>
    <row r="56" spans="1:6" x14ac:dyDescent="0.25">
      <c r="A56" t="s">
        <v>2</v>
      </c>
      <c r="B56" s="1">
        <v>-563492.98</v>
      </c>
      <c r="D56" s="1"/>
      <c r="E56"/>
      <c r="F56"/>
    </row>
    <row r="57" spans="1:6" x14ac:dyDescent="0.25">
      <c r="A57" t="s">
        <v>6</v>
      </c>
      <c r="B57" s="1">
        <v>-1922</v>
      </c>
      <c r="D57" s="1"/>
      <c r="E57"/>
      <c r="F57"/>
    </row>
    <row r="58" spans="1:6" x14ac:dyDescent="0.25">
      <c r="A58" s="2" t="s">
        <v>3</v>
      </c>
      <c r="B58" s="3">
        <f>SUM(B51:B57)</f>
        <v>-786877.7</v>
      </c>
      <c r="E58"/>
      <c r="F58"/>
    </row>
    <row r="60" spans="1:6" x14ac:dyDescent="0.25">
      <c r="A60" s="2" t="s">
        <v>16</v>
      </c>
      <c r="B60" s="3" t="s">
        <v>0</v>
      </c>
    </row>
    <row r="61" spans="1:6" x14ac:dyDescent="0.25">
      <c r="A61" t="s">
        <v>8</v>
      </c>
      <c r="B61" s="1">
        <v>-294.8</v>
      </c>
      <c r="D61" s="1"/>
    </row>
    <row r="62" spans="1:6" x14ac:dyDescent="0.25">
      <c r="A62" t="s">
        <v>4</v>
      </c>
      <c r="D62" s="1"/>
    </row>
    <row r="63" spans="1:6" x14ac:dyDescent="0.25">
      <c r="A63" t="s">
        <v>5</v>
      </c>
      <c r="D63" s="1"/>
    </row>
    <row r="64" spans="1:6" x14ac:dyDescent="0.25">
      <c r="A64" t="s">
        <v>7</v>
      </c>
      <c r="B64" s="1">
        <v>-5248.08</v>
      </c>
      <c r="D64" s="1"/>
    </row>
    <row r="65" spans="1:4" x14ac:dyDescent="0.25">
      <c r="A65" t="s">
        <v>1</v>
      </c>
      <c r="B65" s="1">
        <v>-275.31</v>
      </c>
      <c r="D65" s="1"/>
    </row>
    <row r="66" spans="1:4" x14ac:dyDescent="0.25">
      <c r="A66" t="s">
        <v>2</v>
      </c>
      <c r="B66" s="1">
        <v>-675834.06</v>
      </c>
      <c r="D66" s="1"/>
    </row>
    <row r="67" spans="1:4" x14ac:dyDescent="0.25">
      <c r="A67" t="s">
        <v>6</v>
      </c>
      <c r="B67" s="1">
        <v>-6853.5</v>
      </c>
      <c r="D67" s="1"/>
    </row>
    <row r="68" spans="1:4" x14ac:dyDescent="0.25">
      <c r="A68" s="2" t="s">
        <v>3</v>
      </c>
      <c r="B68" s="3">
        <f>SUM(B61:B67)</f>
        <v>-688505.75</v>
      </c>
    </row>
    <row r="70" spans="1:4" x14ac:dyDescent="0.25">
      <c r="A70" s="2" t="s">
        <v>17</v>
      </c>
      <c r="B70" s="3" t="s">
        <v>0</v>
      </c>
    </row>
    <row r="71" spans="1:4" x14ac:dyDescent="0.25">
      <c r="A71" t="s">
        <v>8</v>
      </c>
      <c r="B71" s="1">
        <v>-90</v>
      </c>
      <c r="D71" s="1"/>
    </row>
    <row r="72" spans="1:4" x14ac:dyDescent="0.25">
      <c r="A72" t="s">
        <v>4</v>
      </c>
      <c r="D72" s="1"/>
    </row>
    <row r="73" spans="1:4" x14ac:dyDescent="0.25">
      <c r="A73" t="s">
        <v>5</v>
      </c>
      <c r="D73" s="1"/>
    </row>
    <row r="74" spans="1:4" x14ac:dyDescent="0.25">
      <c r="A74" t="s">
        <v>7</v>
      </c>
      <c r="B74" s="1">
        <v>-1861.65</v>
      </c>
      <c r="D74" s="1"/>
    </row>
    <row r="75" spans="1:4" x14ac:dyDescent="0.25">
      <c r="A75" t="s">
        <v>1</v>
      </c>
      <c r="B75" s="1">
        <v>-153.23000000000002</v>
      </c>
      <c r="D75" s="1"/>
    </row>
    <row r="76" spans="1:4" x14ac:dyDescent="0.25">
      <c r="A76" t="s">
        <v>2</v>
      </c>
      <c r="B76" s="1">
        <v>-1103918.5999999999</v>
      </c>
      <c r="D76" s="1"/>
    </row>
    <row r="77" spans="1:4" x14ac:dyDescent="0.25">
      <c r="A77" t="s">
        <v>6</v>
      </c>
      <c r="B77" s="1">
        <v>-400</v>
      </c>
      <c r="D77" s="1"/>
    </row>
    <row r="78" spans="1:4" x14ac:dyDescent="0.25">
      <c r="A78" s="2" t="s">
        <v>3</v>
      </c>
      <c r="B78" s="3">
        <f>SUM(B71:B77)</f>
        <v>-1106423.4799999997</v>
      </c>
    </row>
    <row r="80" spans="1:4" x14ac:dyDescent="0.25">
      <c r="A80" s="2" t="s">
        <v>18</v>
      </c>
      <c r="B80" s="3" t="s">
        <v>0</v>
      </c>
    </row>
    <row r="81" spans="1:4" x14ac:dyDescent="0.25">
      <c r="A81" t="s">
        <v>8</v>
      </c>
      <c r="B81" s="1">
        <v>-135</v>
      </c>
      <c r="D81" s="1"/>
    </row>
    <row r="82" spans="1:4" x14ac:dyDescent="0.25">
      <c r="A82" t="s">
        <v>4</v>
      </c>
      <c r="D82" s="1"/>
    </row>
    <row r="83" spans="1:4" x14ac:dyDescent="0.25">
      <c r="A83" t="s">
        <v>19</v>
      </c>
      <c r="B83" s="1">
        <v>-600000</v>
      </c>
      <c r="D83" s="1"/>
    </row>
    <row r="84" spans="1:4" x14ac:dyDescent="0.25">
      <c r="A84" t="s">
        <v>5</v>
      </c>
      <c r="B84" s="1">
        <v>-192213.82</v>
      </c>
      <c r="D84" s="1"/>
    </row>
    <row r="85" spans="1:4" x14ac:dyDescent="0.25">
      <c r="A85" t="s">
        <v>7</v>
      </c>
      <c r="B85" s="1">
        <v>-5781.47</v>
      </c>
      <c r="D85" s="1"/>
    </row>
    <row r="86" spans="1:4" x14ac:dyDescent="0.25">
      <c r="A86" t="s">
        <v>1</v>
      </c>
      <c r="B86" s="1">
        <v>-6709</v>
      </c>
      <c r="D86" s="1"/>
    </row>
    <row r="87" spans="1:4" x14ac:dyDescent="0.25">
      <c r="A87" t="s">
        <v>2</v>
      </c>
      <c r="B87" s="1">
        <v>-519451.22</v>
      </c>
      <c r="D87" s="1"/>
    </row>
    <row r="88" spans="1:4" x14ac:dyDescent="0.25">
      <c r="A88" t="s">
        <v>6</v>
      </c>
      <c r="B88" s="1">
        <v>-20</v>
      </c>
      <c r="D88" s="1"/>
    </row>
    <row r="89" spans="1:4" x14ac:dyDescent="0.25">
      <c r="A89" s="2" t="s">
        <v>3</v>
      </c>
      <c r="B89" s="3">
        <f>SUM(B81:B88)</f>
        <v>-1324310.51</v>
      </c>
    </row>
    <row r="91" spans="1:4" x14ac:dyDescent="0.25">
      <c r="A91" s="2" t="s">
        <v>20</v>
      </c>
      <c r="B91" s="3" t="s">
        <v>0</v>
      </c>
    </row>
    <row r="92" spans="1:4" x14ac:dyDescent="0.25">
      <c r="A92" t="s">
        <v>7</v>
      </c>
      <c r="B92" s="1">
        <v>-2704.7799999999997</v>
      </c>
      <c r="D92" s="1"/>
    </row>
    <row r="93" spans="1:4" x14ac:dyDescent="0.25">
      <c r="A93" t="s">
        <v>1</v>
      </c>
      <c r="B93" s="1">
        <v>-148.51</v>
      </c>
      <c r="D93" s="1"/>
    </row>
    <row r="94" spans="1:4" x14ac:dyDescent="0.25">
      <c r="A94" t="s">
        <v>2</v>
      </c>
      <c r="B94" s="1">
        <v>-439567.62</v>
      </c>
      <c r="D94" s="1"/>
    </row>
    <row r="95" spans="1:4" x14ac:dyDescent="0.25">
      <c r="A95" t="s">
        <v>6</v>
      </c>
      <c r="B95" s="1">
        <v>-225</v>
      </c>
      <c r="D95" s="1"/>
    </row>
    <row r="96" spans="1:4" x14ac:dyDescent="0.25">
      <c r="A96" s="2" t="s">
        <v>3</v>
      </c>
      <c r="B96" s="3">
        <f>SUM(B92:B95)</f>
        <v>-442645.91</v>
      </c>
    </row>
    <row r="98" spans="1:4" x14ac:dyDescent="0.25">
      <c r="A98" s="2" t="s">
        <v>21</v>
      </c>
      <c r="B98" s="3" t="s">
        <v>0</v>
      </c>
    </row>
    <row r="99" spans="1:4" x14ac:dyDescent="0.25">
      <c r="A99" t="s">
        <v>22</v>
      </c>
      <c r="B99" s="1">
        <v>-1876524.46</v>
      </c>
      <c r="D99" s="1"/>
    </row>
    <row r="100" spans="1:4" x14ac:dyDescent="0.25">
      <c r="A100" t="s">
        <v>7</v>
      </c>
      <c r="B100" s="1">
        <v>-11513.41</v>
      </c>
      <c r="D100" s="1"/>
    </row>
    <row r="101" spans="1:4" x14ac:dyDescent="0.25">
      <c r="A101" t="s">
        <v>1</v>
      </c>
      <c r="B101" s="1">
        <v>-147.69</v>
      </c>
      <c r="D101" s="1"/>
    </row>
    <row r="102" spans="1:4" x14ac:dyDescent="0.25">
      <c r="A102" t="s">
        <v>2</v>
      </c>
      <c r="B102" s="1">
        <v>-809588.3899999999</v>
      </c>
      <c r="D102" s="1"/>
    </row>
    <row r="103" spans="1:4" x14ac:dyDescent="0.25">
      <c r="A103" t="s">
        <v>6</v>
      </c>
      <c r="B103" s="1">
        <v>-192.28</v>
      </c>
      <c r="D103" s="1"/>
    </row>
    <row r="104" spans="1:4" x14ac:dyDescent="0.25">
      <c r="A104" s="2" t="s">
        <v>3</v>
      </c>
      <c r="B104" s="3">
        <f>SUM(B99:B103)</f>
        <v>-2697966.2299999995</v>
      </c>
    </row>
    <row r="106" spans="1:4" x14ac:dyDescent="0.25">
      <c r="A106" s="2" t="s">
        <v>23</v>
      </c>
      <c r="B106" s="3" t="s">
        <v>0</v>
      </c>
    </row>
    <row r="107" spans="1:4" x14ac:dyDescent="0.25">
      <c r="A107" t="s">
        <v>7</v>
      </c>
      <c r="B107" s="1">
        <v>-20440.03</v>
      </c>
      <c r="D107" s="1"/>
    </row>
    <row r="108" spans="1:4" x14ac:dyDescent="0.25">
      <c r="A108" t="s">
        <v>1</v>
      </c>
      <c r="B108" s="1">
        <v>-1290.68</v>
      </c>
      <c r="D108" s="1"/>
    </row>
    <row r="109" spans="1:4" x14ac:dyDescent="0.25">
      <c r="A109" t="s">
        <v>2</v>
      </c>
      <c r="B109" s="1">
        <v>-578077.43000000017</v>
      </c>
      <c r="D109" s="1"/>
    </row>
    <row r="110" spans="1:4" x14ac:dyDescent="0.25">
      <c r="A110" t="s">
        <v>6</v>
      </c>
      <c r="B110" s="1">
        <v>-1480.58</v>
      </c>
      <c r="D110" s="1"/>
    </row>
    <row r="111" spans="1:4" x14ac:dyDescent="0.25">
      <c r="A111" s="2" t="s">
        <v>3</v>
      </c>
      <c r="B111" s="3">
        <f>SUM(B107:B110)</f>
        <v>-601288.72000000009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2022-03-11T14:10:26Z</dcterms:modified>
</cp:coreProperties>
</file>